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parry\Box\Personal - cnstrctr\Templates\"/>
    </mc:Choice>
  </mc:AlternateContent>
  <xr:revisionPtr revIDLastSave="0" documentId="13_ncr:1_{9F94655A-EE95-4E25-A227-12312EA7EAA4}" xr6:coauthVersionLast="45" xr6:coauthVersionMax="45" xr10:uidLastSave="{00000000-0000-0000-0000-000000000000}"/>
  <bookViews>
    <workbookView xWindow="0" yWindow="0" windowWidth="20520" windowHeight="9615" xr2:uid="{8BFAE57A-6AE0-4E69-B037-8306B933D80C}"/>
  </bookViews>
  <sheets>
    <sheet name="Sheet1" sheetId="1" r:id="rId1"/>
  </sheets>
  <definedNames>
    <definedName name="_xlnm.Print_Area" localSheetId="0">Sheet1!$A$1:$F$40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4" i="1" l="1"/>
  <c r="E27" i="1"/>
  <c r="E36" i="1"/>
  <c r="E38" i="1"/>
  <c r="D38" i="1"/>
  <c r="D34" i="1"/>
  <c r="D27" i="1"/>
  <c r="D33" i="1"/>
  <c r="D32" i="1"/>
  <c r="D31" i="1"/>
  <c r="D30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</calcChain>
</file>

<file path=xl/sharedStrings.xml><?xml version="1.0" encoding="utf-8"?>
<sst xmlns="http://schemas.openxmlformats.org/spreadsheetml/2006/main" count="55" uniqueCount="54">
  <si>
    <t>DIV</t>
  </si>
  <si>
    <t>DESCRIPTION</t>
  </si>
  <si>
    <t>COST / UNIT</t>
  </si>
  <si>
    <t>TOTAL</t>
  </si>
  <si>
    <t>GENERAL EXPENSE</t>
  </si>
  <si>
    <t>DIV 01</t>
  </si>
  <si>
    <t>DIV 02</t>
  </si>
  <si>
    <t>DIV 03</t>
  </si>
  <si>
    <t>DIV 04</t>
  </si>
  <si>
    <t>DIV 05</t>
  </si>
  <si>
    <t>DIV 06</t>
  </si>
  <si>
    <t>DIV 07</t>
  </si>
  <si>
    <t>DIV 08</t>
  </si>
  <si>
    <t>DIV 09</t>
  </si>
  <si>
    <t>DIV 10</t>
  </si>
  <si>
    <t>DIV 11</t>
  </si>
  <si>
    <t>DIV 12</t>
  </si>
  <si>
    <t>DIV 13</t>
  </si>
  <si>
    <t>DIV 14</t>
  </si>
  <si>
    <t>DIV 15</t>
  </si>
  <si>
    <t>DIV 16</t>
  </si>
  <si>
    <t>DIRECT EXPENSE</t>
  </si>
  <si>
    <t>Project Name</t>
  </si>
  <si>
    <t>TOTAL DIRECT EXPENSE</t>
  </si>
  <si>
    <t>Project Number</t>
  </si>
  <si>
    <t>Date</t>
  </si>
  <si>
    <t>SQUARE FEET</t>
  </si>
  <si>
    <t>GENERAL REQUIREMENTS</t>
  </si>
  <si>
    <t>SITE WORKS</t>
  </si>
  <si>
    <t>CONCRETE</t>
  </si>
  <si>
    <t>MASONRY</t>
  </si>
  <si>
    <t>METALS</t>
  </si>
  <si>
    <t>WOOD AND PLASTICS</t>
  </si>
  <si>
    <t>THERMAL AND MOISTURE</t>
  </si>
  <si>
    <t>DOORS AND WINDOWS</t>
  </si>
  <si>
    <t>FINISHES</t>
  </si>
  <si>
    <t>SPECIALTIES</t>
  </si>
  <si>
    <t>EQUIPMENT</t>
  </si>
  <si>
    <t>FURNISHINGS</t>
  </si>
  <si>
    <t>SPECIAL CONSTRUCTION</t>
  </si>
  <si>
    <t>CONVEYING</t>
  </si>
  <si>
    <t>MECHANICAL</t>
  </si>
  <si>
    <t>ELECTRICAL</t>
  </si>
  <si>
    <t>PROJECT STAFF</t>
  </si>
  <si>
    <t>OVERHEAD</t>
  </si>
  <si>
    <t>TEMPORARY FACILITIES</t>
  </si>
  <si>
    <t>TOTAL GENERAL EXPENSE</t>
  </si>
  <si>
    <t>FEE</t>
  </si>
  <si>
    <t>GE-1</t>
  </si>
  <si>
    <t>GE-2</t>
  </si>
  <si>
    <t>GE-3</t>
  </si>
  <si>
    <t>GE-4</t>
  </si>
  <si>
    <t>TOTAL PROJECT COST</t>
  </si>
  <si>
    <t>** DOES NOT INCLUDE TAXES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</si>
</sst>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 Light"/>
      <family val="2"/>
      <scheme val="major"/>
    </font>
    <font>
      <sz val="14"/>
      <color theme="1" tint="0.34998626667073579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249977111117893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1" xfId="0" applyFont="1" applyBorder="1" applyAlignment="1">
      <alignment vertical="center"/>
    </xf>
    <xf numFmtId="44" fontId="4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/>
    <xf numFmtId="44" fontId="4" fillId="0" borderId="0" xfId="0" applyNumberFormat="1" applyFont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44" fontId="3" fillId="2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4" fontId="4" fillId="0" borderId="2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3" xfId="0" applyFont="1" applyFill="1" applyBorder="1" applyAlignment="1">
      <alignment horizontal="center" vertical="center"/>
    </xf>
    <xf numFmtId="44" fontId="3" fillId="0" borderId="3" xfId="0" applyNumberFormat="1" applyFont="1" applyFill="1" applyBorder="1" applyAlignment="1">
      <alignment horizontal="center" vertical="center"/>
    </xf>
    <xf numFmtId="0" fontId="4" fillId="0" borderId="0" xfId="0" applyFont="1" applyFill="1" applyBorder="1"/>
    <xf numFmtId="0" fontId="4" fillId="0" borderId="0" xfId="0" applyFont="1" applyBorder="1" applyAlignment="1">
      <alignment vertical="center"/>
    </xf>
    <xf numFmtId="0" fontId="4" fillId="0" borderId="0" xfId="0" applyFont="1" applyBorder="1"/>
    <xf numFmtId="44" fontId="4" fillId="0" borderId="0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2" xfId="0" applyFont="1" applyBorder="1" applyAlignment="1">
      <alignment horizontal="left" vertical="center" indent="1"/>
    </xf>
    <xf numFmtId="44" fontId="7" fillId="5" borderId="2" xfId="0" applyNumberFormat="1" applyFont="1" applyFill="1" applyBorder="1" applyAlignment="1">
      <alignment horizontal="center" vertical="center"/>
    </xf>
    <xf numFmtId="9" fontId="7" fillId="5" borderId="2" xfId="1" applyFont="1" applyFill="1" applyBorder="1" applyAlignment="1">
      <alignment horizontal="center" vertical="center"/>
    </xf>
    <xf numFmtId="1" fontId="6" fillId="0" borderId="7" xfId="0" applyNumberFormat="1" applyFont="1" applyFill="1" applyBorder="1" applyAlignment="1">
      <alignment horizontal="center" vertical="center"/>
    </xf>
    <xf numFmtId="1" fontId="6" fillId="4" borderId="6" xfId="0" applyNumberFormat="1" applyFont="1" applyFill="1" applyBorder="1" applyAlignment="1">
      <alignment horizontal="center" vertical="center"/>
    </xf>
    <xf numFmtId="44" fontId="4" fillId="0" borderId="2" xfId="0" applyNumberFormat="1" applyFont="1" applyBorder="1" applyAlignment="1">
      <alignment vertical="center"/>
    </xf>
    <xf numFmtId="44" fontId="7" fillId="3" borderId="2" xfId="0" applyNumberFormat="1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left" vertical="center" indent="1"/>
    </xf>
    <xf numFmtId="0" fontId="7" fillId="3" borderId="5" xfId="0" applyFont="1" applyFill="1" applyBorder="1" applyAlignment="1">
      <alignment horizontal="left" vertical="center" indent="1"/>
    </xf>
    <xf numFmtId="0" fontId="3" fillId="2" borderId="4" xfId="0" applyFont="1" applyFill="1" applyBorder="1" applyAlignment="1">
      <alignment horizontal="left" vertical="center" indent="1"/>
    </xf>
    <xf numFmtId="0" fontId="3" fillId="2" borderId="3" xfId="0" applyFont="1" applyFill="1" applyBorder="1" applyAlignment="1">
      <alignment horizontal="left" vertical="center" indent="1"/>
    </xf>
    <xf numFmtId="0" fontId="3" fillId="2" borderId="5" xfId="0" applyFont="1" applyFill="1" applyBorder="1" applyAlignment="1">
      <alignment horizontal="left" vertical="center" indent="1"/>
    </xf>
    <xf numFmtId="0" fontId="7" fillId="5" borderId="4" xfId="0" applyFont="1" applyFill="1" applyBorder="1" applyAlignment="1">
      <alignment horizontal="left" vertical="center" indent="1"/>
    </xf>
    <xf numFmtId="0" fontId="7" fillId="5" borderId="5" xfId="0" applyFont="1" applyFill="1" applyBorder="1" applyAlignment="1">
      <alignment horizontal="left" vertical="center" inden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320388</xdr:colOff>
      <xdr:row>1</xdr:row>
      <xdr:rowOff>190501</xdr:rowOff>
    </xdr:from>
    <xdr:to>
      <xdr:col>4</xdr:col>
      <xdr:colOff>1930978</xdr:colOff>
      <xdr:row>4</xdr:row>
      <xdr:rowOff>268433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2DC42B6-C051-41F0-9E03-5A661A603C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21388" y="372343"/>
          <a:ext cx="1610590" cy="16105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22156E-742A-40AD-B778-2DF2243C9301}">
  <sheetPr>
    <pageSetUpPr fitToPage="1"/>
  </sheetPr>
  <dimension ref="B2:E39"/>
  <sheetViews>
    <sheetView tabSelected="1" view="pageBreakPreview" zoomScale="60" zoomScaleNormal="55" workbookViewId="0">
      <selection activeCell="C2" sqref="C2"/>
    </sheetView>
  </sheetViews>
  <sheetFormatPr defaultColWidth="9.03515625" defaultRowHeight="15" x14ac:dyDescent="0.2"/>
  <cols>
    <col min="1" max="1" width="2.828125" style="4" customWidth="1"/>
    <col min="2" max="2" width="24.9453125" style="4" customWidth="1"/>
    <col min="3" max="3" width="65.671875" style="4" customWidth="1"/>
    <col min="4" max="4" width="18.609375" style="4" customWidth="1"/>
    <col min="5" max="5" width="31.5546875" style="5" customWidth="1"/>
    <col min="6" max="6" width="2.828125" style="4" customWidth="1"/>
    <col min="7" max="16384" width="9.03515625" style="4"/>
  </cols>
  <sheetData>
    <row r="2" spans="2:5" s="3" customFormat="1" ht="40.5" customHeight="1" x14ac:dyDescent="0.15">
      <c r="B2" s="17" t="s">
        <v>22</v>
      </c>
      <c r="C2" s="1"/>
      <c r="D2" s="14"/>
      <c r="E2" s="2"/>
    </row>
    <row r="3" spans="2:5" s="3" customFormat="1" ht="40.5" customHeight="1" x14ac:dyDescent="0.15">
      <c r="B3" s="17" t="s">
        <v>24</v>
      </c>
      <c r="C3" s="1"/>
      <c r="D3" s="14"/>
      <c r="E3" s="2"/>
    </row>
    <row r="4" spans="2:5" s="3" customFormat="1" ht="40.5" customHeight="1" x14ac:dyDescent="0.15">
      <c r="B4" s="17" t="s">
        <v>25</v>
      </c>
      <c r="C4" s="1"/>
      <c r="D4" s="14"/>
      <c r="E4" s="16"/>
    </row>
    <row r="5" spans="2:5" s="3" customFormat="1" ht="40.5" customHeight="1" x14ac:dyDescent="0.15">
      <c r="B5" s="17"/>
      <c r="C5" s="14"/>
      <c r="D5" s="14"/>
      <c r="E5" s="16"/>
    </row>
    <row r="6" spans="2:5" ht="27" customHeight="1" x14ac:dyDescent="0.2">
      <c r="D6" s="22">
        <v>100</v>
      </c>
      <c r="E6" s="21" t="s">
        <v>26</v>
      </c>
    </row>
    <row r="7" spans="2:5" x14ac:dyDescent="0.2">
      <c r="D7" s="15"/>
    </row>
    <row r="8" spans="2:5" ht="27" customHeight="1" x14ac:dyDescent="0.2">
      <c r="B8" s="6" t="s">
        <v>0</v>
      </c>
      <c r="C8" s="6" t="s">
        <v>1</v>
      </c>
      <c r="D8" s="6" t="s">
        <v>2</v>
      </c>
      <c r="E8" s="7" t="s">
        <v>3</v>
      </c>
    </row>
    <row r="9" spans="2:5" s="13" customFormat="1" ht="22.35" customHeight="1" x14ac:dyDescent="0.2">
      <c r="B9" s="11"/>
      <c r="C9" s="11"/>
      <c r="D9" s="11"/>
      <c r="E9" s="12"/>
    </row>
    <row r="10" spans="2:5" s="10" customFormat="1" ht="28.9" customHeight="1" x14ac:dyDescent="0.2">
      <c r="B10" s="27" t="s">
        <v>21</v>
      </c>
      <c r="C10" s="28"/>
      <c r="D10" s="28"/>
      <c r="E10" s="29"/>
    </row>
    <row r="11" spans="2:5" ht="27" customHeight="1" x14ac:dyDescent="0.2">
      <c r="B11" s="8" t="s">
        <v>5</v>
      </c>
      <c r="C11" s="18" t="s">
        <v>27</v>
      </c>
      <c r="D11" s="23">
        <f>E11/$D$6</f>
        <v>50</v>
      </c>
      <c r="E11" s="9">
        <v>5000</v>
      </c>
    </row>
    <row r="12" spans="2:5" ht="27" customHeight="1" x14ac:dyDescent="0.2">
      <c r="B12" s="8" t="s">
        <v>6</v>
      </c>
      <c r="C12" s="18" t="s">
        <v>28</v>
      </c>
      <c r="D12" s="23">
        <f t="shared" ref="D12:D27" si="0">E12/$D$6</f>
        <v>60</v>
      </c>
      <c r="E12" s="9">
        <v>6000</v>
      </c>
    </row>
    <row r="13" spans="2:5" ht="27" customHeight="1" x14ac:dyDescent="0.2">
      <c r="B13" s="8" t="s">
        <v>7</v>
      </c>
      <c r="C13" s="18" t="s">
        <v>29</v>
      </c>
      <c r="D13" s="23">
        <f t="shared" si="0"/>
        <v>70</v>
      </c>
      <c r="E13" s="9">
        <v>7000</v>
      </c>
    </row>
    <row r="14" spans="2:5" ht="27" customHeight="1" x14ac:dyDescent="0.2">
      <c r="B14" s="8" t="s">
        <v>8</v>
      </c>
      <c r="C14" s="18" t="s">
        <v>30</v>
      </c>
      <c r="D14" s="23">
        <f t="shared" si="0"/>
        <v>80</v>
      </c>
      <c r="E14" s="9">
        <v>8000</v>
      </c>
    </row>
    <row r="15" spans="2:5" ht="27" customHeight="1" x14ac:dyDescent="0.2">
      <c r="B15" s="8" t="s">
        <v>9</v>
      </c>
      <c r="C15" s="18" t="s">
        <v>31</v>
      </c>
      <c r="D15" s="23">
        <f t="shared" si="0"/>
        <v>90</v>
      </c>
      <c r="E15" s="9">
        <v>9000</v>
      </c>
    </row>
    <row r="16" spans="2:5" ht="27" customHeight="1" x14ac:dyDescent="0.2">
      <c r="B16" s="8" t="s">
        <v>10</v>
      </c>
      <c r="C16" s="18" t="s">
        <v>32</v>
      </c>
      <c r="D16" s="23">
        <f t="shared" si="0"/>
        <v>100</v>
      </c>
      <c r="E16" s="9">
        <v>10000</v>
      </c>
    </row>
    <row r="17" spans="2:5" ht="27" customHeight="1" x14ac:dyDescent="0.2">
      <c r="B17" s="8" t="s">
        <v>11</v>
      </c>
      <c r="C17" s="18" t="s">
        <v>33</v>
      </c>
      <c r="D17" s="23">
        <f t="shared" si="0"/>
        <v>110</v>
      </c>
      <c r="E17" s="9">
        <v>11000</v>
      </c>
    </row>
    <row r="18" spans="2:5" ht="27" customHeight="1" x14ac:dyDescent="0.2">
      <c r="B18" s="8" t="s">
        <v>12</v>
      </c>
      <c r="C18" s="18" t="s">
        <v>34</v>
      </c>
      <c r="D18" s="23">
        <f t="shared" si="0"/>
        <v>120</v>
      </c>
      <c r="E18" s="9">
        <v>12000</v>
      </c>
    </row>
    <row r="19" spans="2:5" ht="27" customHeight="1" x14ac:dyDescent="0.2">
      <c r="B19" s="8" t="s">
        <v>13</v>
      </c>
      <c r="C19" s="18" t="s">
        <v>35</v>
      </c>
      <c r="D19" s="23">
        <f t="shared" si="0"/>
        <v>130</v>
      </c>
      <c r="E19" s="9">
        <v>13000</v>
      </c>
    </row>
    <row r="20" spans="2:5" ht="27" customHeight="1" x14ac:dyDescent="0.2">
      <c r="B20" s="8" t="s">
        <v>14</v>
      </c>
      <c r="C20" s="18" t="s">
        <v>36</v>
      </c>
      <c r="D20" s="23">
        <f t="shared" si="0"/>
        <v>140</v>
      </c>
      <c r="E20" s="9">
        <v>14000</v>
      </c>
    </row>
    <row r="21" spans="2:5" ht="27" customHeight="1" x14ac:dyDescent="0.2">
      <c r="B21" s="8" t="s">
        <v>15</v>
      </c>
      <c r="C21" s="18" t="s">
        <v>37</v>
      </c>
      <c r="D21" s="23">
        <f t="shared" si="0"/>
        <v>150</v>
      </c>
      <c r="E21" s="9">
        <v>15000</v>
      </c>
    </row>
    <row r="22" spans="2:5" ht="27" customHeight="1" x14ac:dyDescent="0.2">
      <c r="B22" s="8" t="s">
        <v>16</v>
      </c>
      <c r="C22" s="18" t="s">
        <v>38</v>
      </c>
      <c r="D22" s="23">
        <f t="shared" si="0"/>
        <v>160</v>
      </c>
      <c r="E22" s="9">
        <v>16000</v>
      </c>
    </row>
    <row r="23" spans="2:5" ht="27" customHeight="1" x14ac:dyDescent="0.2">
      <c r="B23" s="8" t="s">
        <v>17</v>
      </c>
      <c r="C23" s="18" t="s">
        <v>39</v>
      </c>
      <c r="D23" s="23">
        <f t="shared" si="0"/>
        <v>170</v>
      </c>
      <c r="E23" s="9">
        <v>17000</v>
      </c>
    </row>
    <row r="24" spans="2:5" ht="27" customHeight="1" x14ac:dyDescent="0.2">
      <c r="B24" s="8" t="s">
        <v>18</v>
      </c>
      <c r="C24" s="18" t="s">
        <v>40</v>
      </c>
      <c r="D24" s="23">
        <f t="shared" si="0"/>
        <v>180</v>
      </c>
      <c r="E24" s="9">
        <v>18000</v>
      </c>
    </row>
    <row r="25" spans="2:5" ht="27" customHeight="1" x14ac:dyDescent="0.2">
      <c r="B25" s="8" t="s">
        <v>19</v>
      </c>
      <c r="C25" s="18" t="s">
        <v>41</v>
      </c>
      <c r="D25" s="23">
        <f t="shared" si="0"/>
        <v>190</v>
      </c>
      <c r="E25" s="9">
        <v>19000</v>
      </c>
    </row>
    <row r="26" spans="2:5" ht="27" customHeight="1" x14ac:dyDescent="0.2">
      <c r="B26" s="8" t="s">
        <v>20</v>
      </c>
      <c r="C26" s="18" t="s">
        <v>42</v>
      </c>
      <c r="D26" s="23">
        <f t="shared" si="0"/>
        <v>200</v>
      </c>
      <c r="E26" s="9">
        <v>20000</v>
      </c>
    </row>
    <row r="27" spans="2:5" s="10" customFormat="1" ht="28.9" customHeight="1" x14ac:dyDescent="0.2">
      <c r="B27" s="30" t="s">
        <v>23</v>
      </c>
      <c r="C27" s="31"/>
      <c r="D27" s="19">
        <f t="shared" si="0"/>
        <v>2000</v>
      </c>
      <c r="E27" s="19">
        <f>SUM(E11:E26)</f>
        <v>200000</v>
      </c>
    </row>
    <row r="29" spans="2:5" s="10" customFormat="1" ht="28.9" customHeight="1" x14ac:dyDescent="0.2">
      <c r="B29" s="27" t="s">
        <v>4</v>
      </c>
      <c r="C29" s="28"/>
      <c r="D29" s="28"/>
      <c r="E29" s="29"/>
    </row>
    <row r="30" spans="2:5" ht="27" customHeight="1" x14ac:dyDescent="0.2">
      <c r="B30" s="8" t="s">
        <v>48</v>
      </c>
      <c r="C30" s="18" t="s">
        <v>43</v>
      </c>
      <c r="D30" s="23">
        <f t="shared" ref="D30:D34" si="1">E30/$D$6</f>
        <v>210</v>
      </c>
      <c r="E30" s="9">
        <v>21000</v>
      </c>
    </row>
    <row r="31" spans="2:5" ht="27" customHeight="1" x14ac:dyDescent="0.2">
      <c r="B31" s="8" t="s">
        <v>49</v>
      </c>
      <c r="C31" s="18" t="s">
        <v>37</v>
      </c>
      <c r="D31" s="23">
        <f t="shared" si="1"/>
        <v>210</v>
      </c>
      <c r="E31" s="9">
        <v>21000</v>
      </c>
    </row>
    <row r="32" spans="2:5" ht="27" customHeight="1" x14ac:dyDescent="0.2">
      <c r="B32" s="8" t="s">
        <v>50</v>
      </c>
      <c r="C32" s="18" t="s">
        <v>44</v>
      </c>
      <c r="D32" s="23">
        <f t="shared" si="1"/>
        <v>210</v>
      </c>
      <c r="E32" s="9">
        <v>21000</v>
      </c>
    </row>
    <row r="33" spans="2:5" ht="27" customHeight="1" x14ac:dyDescent="0.2">
      <c r="B33" s="8" t="s">
        <v>51</v>
      </c>
      <c r="C33" s="18" t="s">
        <v>45</v>
      </c>
      <c r="D33" s="23">
        <f t="shared" si="1"/>
        <v>210</v>
      </c>
      <c r="E33" s="9">
        <v>21000</v>
      </c>
    </row>
    <row r="34" spans="2:5" s="10" customFormat="1" ht="28.9" customHeight="1" x14ac:dyDescent="0.2">
      <c r="B34" s="30" t="s">
        <v>46</v>
      </c>
      <c r="C34" s="31"/>
      <c r="D34" s="19">
        <f t="shared" si="1"/>
        <v>840</v>
      </c>
      <c r="E34" s="19">
        <f>SUM(E30:E33)</f>
        <v>84000</v>
      </c>
    </row>
    <row r="36" spans="2:5" s="10" customFormat="1" ht="28.9" customHeight="1" x14ac:dyDescent="0.2">
      <c r="B36" s="30" t="s">
        <v>47</v>
      </c>
      <c r="C36" s="31"/>
      <c r="D36" s="20">
        <v>0.04</v>
      </c>
      <c r="E36" s="19">
        <f>(E34+E27)*D36</f>
        <v>11360</v>
      </c>
    </row>
    <row r="38" spans="2:5" s="10" customFormat="1" ht="28.9" customHeight="1" x14ac:dyDescent="0.2">
      <c r="B38" s="25" t="s">
        <v>52</v>
      </c>
      <c r="C38" s="26"/>
      <c r="D38" s="24">
        <f t="shared" ref="D38" si="2">E38/$D$6</f>
        <v>2953.6</v>
      </c>
      <c r="E38" s="24">
        <f>E36+E34+E27</f>
        <v>295360</v>
      </c>
    </row>
    <row r="39" spans="2:5" x14ac:dyDescent="0.2">
      <c r="E39" s="5" t="s">
        <v>53</v>
      </c>
    </row>
  </sheetData>
  <mergeCells count="6">
    <mergeCell ref="B38:C38"/>
    <mergeCell ref="B10:E10"/>
    <mergeCell ref="B29:E29"/>
    <mergeCell ref="B27:C27"/>
    <mergeCell ref="B34:C34"/>
    <mergeCell ref="B36:C36"/>
  </mergeCells>
  <pageMargins left="0.7" right="0.7" top="0.75" bottom="0.75" header="0.3" footer="0.3"/>
  <pageSetup scale="63" fitToHeight="0" orientation="portrait" r:id="rId1"/>
  <headerFooter>
    <oddFooter>&amp;CTemplate created by Construction Repository (https://www.constructionrepository.com) in partnership with cnstrctr (https://www.cnstrctr.com)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iOS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Kyle Parry</dc:creator>
  <cp:lastModifiedBy>Kyle Parry</cp:lastModifiedBy>
  <cp:lastPrinted>2019-09-14T19:13:10Z</cp:lastPrinted>
  <dcterms:created xsi:type="dcterms:W3CDTF">2019-08-18T01:56:37Z</dcterms:created>
  <dcterms:modified xsi:type="dcterms:W3CDTF">2019-09-14T19:22:13Z</dcterms:modified>
</cp:coreProperties>
</file>